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300" windowHeight="8730"/>
  </bookViews>
  <sheets>
    <sheet name="S &amp; I 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6" i="1" l="1"/>
  <c r="K26" i="1"/>
  <c r="L26" i="1"/>
  <c r="O26" i="1"/>
  <c r="R26" i="1"/>
  <c r="R25" i="1"/>
  <c r="O25" i="1"/>
  <c r="K25" i="1"/>
  <c r="H25" i="1"/>
  <c r="R24" i="1"/>
  <c r="O24" i="1"/>
  <c r="K24" i="1"/>
  <c r="H24" i="1"/>
  <c r="R23" i="1"/>
  <c r="O23" i="1"/>
  <c r="K23" i="1"/>
  <c r="H23" i="1"/>
  <c r="R22" i="1"/>
  <c r="O22" i="1"/>
  <c r="K22" i="1"/>
  <c r="H22" i="1"/>
  <c r="K21" i="1"/>
  <c r="H21" i="1"/>
  <c r="R20" i="1"/>
  <c r="R21" i="1" s="1"/>
  <c r="O20" i="1"/>
  <c r="O21" i="1" s="1"/>
  <c r="K20" i="1"/>
  <c r="H20" i="1"/>
  <c r="R19" i="1"/>
  <c r="O19" i="1"/>
  <c r="K19" i="1"/>
  <c r="H19" i="1"/>
  <c r="R18" i="1"/>
  <c r="O18" i="1"/>
  <c r="K18" i="1"/>
  <c r="H18" i="1"/>
  <c r="R17" i="1"/>
  <c r="O17" i="1"/>
  <c r="K17" i="1"/>
  <c r="H17" i="1"/>
  <c r="K10" i="1"/>
  <c r="K11" i="1"/>
  <c r="R11" i="1"/>
  <c r="R10" i="1"/>
  <c r="O11" i="1"/>
  <c r="O10" i="1"/>
  <c r="H11" i="1"/>
  <c r="H10" i="1"/>
  <c r="R38" i="1"/>
  <c r="O38" i="1"/>
  <c r="K38" i="1"/>
  <c r="H38" i="1"/>
  <c r="L38" i="1"/>
  <c r="L25" i="1"/>
  <c r="L24" i="1"/>
  <c r="L23" i="1"/>
  <c r="L20" i="1"/>
  <c r="L19" i="1"/>
  <c r="L18" i="1"/>
  <c r="L17" i="1"/>
  <c r="L11" i="1"/>
  <c r="L10" i="1"/>
</calcChain>
</file>

<file path=xl/sharedStrings.xml><?xml version="1.0" encoding="utf-8"?>
<sst xmlns="http://schemas.openxmlformats.org/spreadsheetml/2006/main" count="156" uniqueCount="31">
  <si>
    <t>Live Broadcast</t>
  </si>
  <si>
    <t>WA</t>
  </si>
  <si>
    <t>DATE</t>
  </si>
  <si>
    <t>TIME</t>
  </si>
  <si>
    <t>Rebroadcast 1</t>
  </si>
  <si>
    <t>Rebroadcast 2</t>
  </si>
  <si>
    <t>Rebroadcast 3</t>
  </si>
  <si>
    <t>Rebroadcast 4</t>
  </si>
  <si>
    <t>Rebroadcast 5</t>
  </si>
  <si>
    <t>Rebroadcast 6</t>
  </si>
  <si>
    <t>Rebroadcast 7</t>
  </si>
  <si>
    <t>Rebroadcast 8</t>
  </si>
  <si>
    <t>Rebroadcast 9</t>
  </si>
  <si>
    <t>Rebroadcast 10</t>
  </si>
  <si>
    <t>Internet</t>
  </si>
  <si>
    <t>SLC TIME</t>
  </si>
  <si>
    <t>Program Length 1 Hour</t>
  </si>
  <si>
    <t>Church Broadcast Schedule for Viewing in Meetinghouses</t>
  </si>
  <si>
    <t>Rebroadcast 11</t>
  </si>
  <si>
    <t>Church Broadcast Schedule for Viewing at Home</t>
  </si>
  <si>
    <t>PM</t>
  </si>
  <si>
    <t xml:space="preserve"> PM</t>
  </si>
  <si>
    <t>AM</t>
  </si>
  <si>
    <t>Australia Conversions</t>
  </si>
  <si>
    <t>NSW-ACT- VIC- TAS</t>
  </si>
  <si>
    <t>QLD</t>
  </si>
  <si>
    <t>SA</t>
  </si>
  <si>
    <t>NT</t>
  </si>
  <si>
    <t>10.30</t>
  </si>
  <si>
    <t>(broadcast.lds.org/mormonchannel.org)</t>
  </si>
  <si>
    <t>CHRISTMAS DEVOTIONAL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</si>
</sst>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dd\,\ d\ mmmm\ yyyy;@"/>
    <numFmt numFmtId="165" formatCode="[$-409]h:mm:ss\ AM/P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5" fontId="0" fillId="0" borderId="3" xfId="0" applyNumberFormat="1" applyFill="1" applyBorder="1"/>
    <xf numFmtId="2" fontId="0" fillId="0" borderId="2" xfId="0" applyNumberFormat="1" applyFill="1" applyBorder="1"/>
    <xf numFmtId="2" fontId="0" fillId="0" borderId="3" xfId="0" applyNumberFormat="1" applyFill="1" applyBorder="1"/>
    <xf numFmtId="2" fontId="0" fillId="0" borderId="3" xfId="0" applyNumberForma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2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2" fontId="2" fillId="0" borderId="0" xfId="0" applyNumberFormat="1" applyFont="1" applyFill="1"/>
    <xf numFmtId="0" fontId="0" fillId="0" borderId="1" xfId="0" applyFill="1" applyBorder="1"/>
    <xf numFmtId="164" fontId="1" fillId="0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165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/>
    <xf numFmtId="164" fontId="0" fillId="0" borderId="1" xfId="0" applyNumberFormat="1" applyFill="1" applyBorder="1"/>
    <xf numFmtId="49" fontId="0" fillId="0" borderId="3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165" fontId="0" fillId="0" borderId="0" xfId="0" applyNumberForma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165" fontId="0" fillId="0" borderId="3" xfId="0" applyNumberFormat="1" applyFill="1" applyBorder="1" applyAlignment="1"/>
    <xf numFmtId="164" fontId="3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2" fontId="1" fillId="0" borderId="0" xfId="0" applyNumberFormat="1" applyFont="1" applyFill="1"/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zoomScale="62" zoomScaleNormal="62" workbookViewId="0">
      <selection activeCell="A31" sqref="A31"/>
    </sheetView>
  </sheetViews>
  <sheetFormatPr defaultColWidth="8.85546875" defaultRowHeight="15" x14ac:dyDescent="0.25"/>
  <cols>
    <col min="1" max="1" width="17.7109375" style="5" customWidth="1"/>
    <col min="2" max="2" width="27.7109375" style="6" customWidth="1"/>
    <col min="3" max="3" width="5.42578125" style="6" customWidth="1"/>
    <col min="4" max="4" width="3.85546875" style="7" customWidth="1"/>
    <col min="5" max="5" width="49.28515625" style="6" bestFit="1" customWidth="1"/>
    <col min="6" max="6" width="6.140625" style="6" customWidth="1"/>
    <col min="7" max="7" width="4" style="7" customWidth="1"/>
    <col min="8" max="8" width="27.85546875" style="7" bestFit="1" customWidth="1"/>
    <col min="9" max="9" width="9.28515625" style="8" customWidth="1"/>
    <col min="10" max="10" width="5.42578125" style="7" customWidth="1"/>
    <col min="11" max="11" width="27.5703125" style="6" customWidth="1"/>
    <col min="12" max="12" width="6" style="6" customWidth="1"/>
    <col min="13" max="14" width="3.7109375" style="7" customWidth="1"/>
    <col min="15" max="15" width="27.85546875" style="7" customWidth="1"/>
    <col min="16" max="16" width="9.7109375" style="9" customWidth="1"/>
    <col min="17" max="17" width="5" style="7" customWidth="1"/>
    <col min="18" max="18" width="26.7109375" style="6" customWidth="1"/>
    <col min="19" max="19" width="9" style="6" customWidth="1"/>
    <col min="20" max="20" width="3.85546875" style="7" customWidth="1"/>
    <col min="21" max="16384" width="8.85546875" style="5"/>
  </cols>
  <sheetData>
    <row r="1" spans="1:20" x14ac:dyDescent="0.25">
      <c r="R1" s="7"/>
      <c r="S1" s="7"/>
    </row>
    <row r="2" spans="1:20" ht="18.75" x14ac:dyDescent="0.3">
      <c r="A2" s="10" t="s">
        <v>17</v>
      </c>
      <c r="B2" s="11"/>
      <c r="C2" s="11"/>
      <c r="D2" s="12"/>
      <c r="E2" s="11"/>
      <c r="F2" s="11"/>
      <c r="G2" s="12"/>
      <c r="H2" s="12"/>
      <c r="I2" s="13"/>
      <c r="J2" s="12"/>
      <c r="K2" s="11"/>
      <c r="L2" s="11"/>
      <c r="R2" s="7"/>
      <c r="S2" s="7"/>
    </row>
    <row r="3" spans="1:20" ht="18.75" x14ac:dyDescent="0.3">
      <c r="A3" s="10" t="s">
        <v>30</v>
      </c>
      <c r="B3" s="11"/>
      <c r="C3" s="11"/>
      <c r="D3" s="12"/>
      <c r="E3" s="11"/>
      <c r="F3" s="11"/>
      <c r="G3" s="12"/>
      <c r="H3" s="12"/>
      <c r="I3" s="13"/>
      <c r="J3" s="12"/>
      <c r="K3" s="11"/>
      <c r="L3" s="11"/>
      <c r="R3" s="7"/>
      <c r="S3" s="7"/>
    </row>
    <row r="4" spans="1:20" ht="18.75" x14ac:dyDescent="0.3">
      <c r="A4" s="10" t="s">
        <v>16</v>
      </c>
      <c r="B4" s="11"/>
      <c r="C4" s="11"/>
      <c r="D4" s="12"/>
      <c r="E4" s="11"/>
      <c r="F4" s="11"/>
      <c r="G4" s="12"/>
      <c r="H4" s="12"/>
      <c r="I4" s="13"/>
      <c r="J4" s="12"/>
      <c r="K4" s="11"/>
      <c r="L4" s="11"/>
      <c r="R4" s="7"/>
      <c r="S4" s="7"/>
    </row>
    <row r="5" spans="1:20" ht="18.75" x14ac:dyDescent="0.3">
      <c r="A5" s="10" t="s">
        <v>23</v>
      </c>
      <c r="B5" s="11"/>
      <c r="C5" s="11"/>
      <c r="D5" s="12"/>
      <c r="E5" s="11"/>
      <c r="F5" s="11"/>
      <c r="G5" s="12"/>
      <c r="H5" s="12"/>
      <c r="I5" s="13"/>
      <c r="J5" s="12"/>
      <c r="K5" s="11"/>
      <c r="L5" s="11"/>
      <c r="R5" s="7"/>
      <c r="S5" s="7"/>
    </row>
    <row r="7" spans="1:20" ht="16.899999999999999" customHeight="1" x14ac:dyDescent="0.25"/>
    <row r="8" spans="1:20" x14ac:dyDescent="0.25">
      <c r="A8" s="14"/>
      <c r="B8" s="37" t="s">
        <v>15</v>
      </c>
      <c r="C8" s="38"/>
      <c r="D8" s="39"/>
      <c r="E8" s="40" t="s">
        <v>24</v>
      </c>
      <c r="F8" s="40"/>
      <c r="G8" s="40"/>
      <c r="H8" s="35" t="s">
        <v>25</v>
      </c>
      <c r="I8" s="36"/>
      <c r="J8" s="15"/>
      <c r="K8" s="40" t="s">
        <v>26</v>
      </c>
      <c r="L8" s="40"/>
      <c r="M8" s="40"/>
      <c r="N8" s="16"/>
      <c r="O8" s="35" t="s">
        <v>27</v>
      </c>
      <c r="P8" s="36"/>
      <c r="Q8" s="15"/>
      <c r="R8" s="40" t="s">
        <v>1</v>
      </c>
      <c r="S8" s="40"/>
      <c r="T8" s="40"/>
    </row>
    <row r="9" spans="1:20" x14ac:dyDescent="0.25">
      <c r="A9" s="14"/>
      <c r="B9" s="17" t="s">
        <v>2</v>
      </c>
      <c r="C9" s="35" t="s">
        <v>3</v>
      </c>
      <c r="D9" s="36"/>
      <c r="E9" s="17" t="s">
        <v>2</v>
      </c>
      <c r="F9" s="41" t="s">
        <v>3</v>
      </c>
      <c r="G9" s="42"/>
      <c r="H9" s="18" t="s">
        <v>2</v>
      </c>
      <c r="I9" s="19" t="s">
        <v>3</v>
      </c>
      <c r="J9" s="18"/>
      <c r="K9" s="17" t="s">
        <v>2</v>
      </c>
      <c r="L9" s="41" t="s">
        <v>3</v>
      </c>
      <c r="M9" s="42"/>
      <c r="N9" s="18"/>
      <c r="O9" s="18" t="s">
        <v>2</v>
      </c>
      <c r="P9" s="20" t="s">
        <v>3</v>
      </c>
      <c r="Q9" s="18"/>
      <c r="R9" s="17" t="s">
        <v>2</v>
      </c>
      <c r="S9" s="41" t="s">
        <v>3</v>
      </c>
      <c r="T9" s="42"/>
    </row>
    <row r="10" spans="1:20" x14ac:dyDescent="0.25">
      <c r="A10" s="21" t="s">
        <v>0</v>
      </c>
      <c r="B10" s="22">
        <v>41616</v>
      </c>
      <c r="C10" s="2">
        <v>6</v>
      </c>
      <c r="D10" s="23" t="s">
        <v>20</v>
      </c>
      <c r="E10" s="22">
        <v>41617</v>
      </c>
      <c r="F10" s="2">
        <v>12</v>
      </c>
      <c r="G10" s="1" t="s">
        <v>20</v>
      </c>
      <c r="H10" s="22">
        <f>E10</f>
        <v>41617</v>
      </c>
      <c r="I10" s="3">
        <v>11</v>
      </c>
      <c r="J10" s="1" t="s">
        <v>22</v>
      </c>
      <c r="K10" s="22">
        <f>E10</f>
        <v>41617</v>
      </c>
      <c r="L10" s="2">
        <f>F10-0.7</f>
        <v>11.3</v>
      </c>
      <c r="M10" s="23" t="s">
        <v>22</v>
      </c>
      <c r="N10" s="23"/>
      <c r="O10" s="22">
        <f>E10</f>
        <v>41617</v>
      </c>
      <c r="P10" s="4" t="s">
        <v>28</v>
      </c>
      <c r="Q10" s="23" t="s">
        <v>22</v>
      </c>
      <c r="R10" s="22">
        <f>E10</f>
        <v>41617</v>
      </c>
      <c r="S10" s="2">
        <v>9</v>
      </c>
      <c r="T10" s="23" t="s">
        <v>22</v>
      </c>
    </row>
    <row r="11" spans="1:20" x14ac:dyDescent="0.25">
      <c r="A11" s="21" t="s">
        <v>4</v>
      </c>
      <c r="B11" s="22">
        <v>41616</v>
      </c>
      <c r="C11" s="2">
        <v>8</v>
      </c>
      <c r="D11" s="23" t="s">
        <v>20</v>
      </c>
      <c r="E11" s="22">
        <v>41617</v>
      </c>
      <c r="F11" s="2">
        <v>2</v>
      </c>
      <c r="G11" s="1" t="s">
        <v>21</v>
      </c>
      <c r="H11" s="22">
        <f>E11</f>
        <v>41617</v>
      </c>
      <c r="I11" s="3">
        <v>1</v>
      </c>
      <c r="J11" s="1" t="s">
        <v>20</v>
      </c>
      <c r="K11" s="22">
        <f>E11</f>
        <v>41617</v>
      </c>
      <c r="L11" s="2">
        <f>F11-0.7</f>
        <v>1.3</v>
      </c>
      <c r="M11" s="23" t="s">
        <v>20</v>
      </c>
      <c r="N11" s="23"/>
      <c r="O11" s="22">
        <f>E11</f>
        <v>41617</v>
      </c>
      <c r="P11" s="4">
        <v>12.3</v>
      </c>
      <c r="Q11" s="23" t="s">
        <v>20</v>
      </c>
      <c r="R11" s="22">
        <f>E11</f>
        <v>41617</v>
      </c>
      <c r="S11" s="2">
        <v>11</v>
      </c>
      <c r="T11" s="23" t="s">
        <v>22</v>
      </c>
    </row>
    <row r="12" spans="1:20" x14ac:dyDescent="0.25">
      <c r="A12" s="24"/>
      <c r="B12" s="25"/>
      <c r="C12" s="25"/>
      <c r="D12" s="26"/>
      <c r="E12" s="25"/>
      <c r="F12" s="25"/>
      <c r="G12" s="26"/>
      <c r="H12" s="26"/>
      <c r="I12" s="27"/>
      <c r="J12" s="26"/>
      <c r="K12" s="25"/>
      <c r="L12" s="25"/>
      <c r="M12" s="26"/>
      <c r="N12" s="26"/>
      <c r="O12" s="26"/>
      <c r="P12" s="28"/>
      <c r="Q12" s="26"/>
      <c r="R12" s="25"/>
      <c r="S12" s="25"/>
      <c r="T12" s="26"/>
    </row>
    <row r="15" spans="1:20" x14ac:dyDescent="0.25">
      <c r="A15" s="14"/>
      <c r="B15" s="37" t="s">
        <v>15</v>
      </c>
      <c r="C15" s="38"/>
      <c r="D15" s="39"/>
      <c r="E15" s="40" t="s">
        <v>24</v>
      </c>
      <c r="F15" s="40"/>
      <c r="G15" s="40"/>
      <c r="H15" s="35" t="s">
        <v>25</v>
      </c>
      <c r="I15" s="36"/>
      <c r="J15" s="15"/>
      <c r="K15" s="40" t="s">
        <v>26</v>
      </c>
      <c r="L15" s="40"/>
      <c r="M15" s="40"/>
      <c r="N15" s="16"/>
      <c r="O15" s="35" t="s">
        <v>27</v>
      </c>
      <c r="P15" s="36"/>
      <c r="Q15" s="15"/>
      <c r="R15" s="40" t="s">
        <v>1</v>
      </c>
      <c r="S15" s="40"/>
      <c r="T15" s="40"/>
    </row>
    <row r="16" spans="1:20" x14ac:dyDescent="0.25">
      <c r="A16" s="14"/>
      <c r="B16" s="17" t="s">
        <v>2</v>
      </c>
      <c r="C16" s="41" t="s">
        <v>3</v>
      </c>
      <c r="D16" s="42"/>
      <c r="E16" s="17" t="s">
        <v>2</v>
      </c>
      <c r="F16" s="41" t="s">
        <v>3</v>
      </c>
      <c r="G16" s="42"/>
      <c r="H16" s="18" t="s">
        <v>2</v>
      </c>
      <c r="I16" s="19" t="s">
        <v>3</v>
      </c>
      <c r="J16" s="18"/>
      <c r="K16" s="17" t="s">
        <v>2</v>
      </c>
      <c r="L16" s="41" t="s">
        <v>3</v>
      </c>
      <c r="M16" s="42"/>
      <c r="N16" s="18"/>
      <c r="O16" s="18" t="s">
        <v>2</v>
      </c>
      <c r="P16" s="20" t="s">
        <v>3</v>
      </c>
      <c r="Q16" s="18"/>
      <c r="R16" s="17" t="s">
        <v>2</v>
      </c>
      <c r="S16" s="41" t="s">
        <v>3</v>
      </c>
      <c r="T16" s="42"/>
    </row>
    <row r="17" spans="1:20" x14ac:dyDescent="0.25">
      <c r="A17" s="21" t="s">
        <v>5</v>
      </c>
      <c r="B17" s="22">
        <v>41622</v>
      </c>
      <c r="C17" s="2">
        <v>11</v>
      </c>
      <c r="D17" s="29" t="s">
        <v>20</v>
      </c>
      <c r="E17" s="22">
        <v>41623</v>
      </c>
      <c r="F17" s="2">
        <v>5</v>
      </c>
      <c r="G17" s="1" t="s">
        <v>20</v>
      </c>
      <c r="H17" s="22">
        <f t="shared" ref="H17:H26" si="0">E17</f>
        <v>41623</v>
      </c>
      <c r="I17" s="3">
        <v>4</v>
      </c>
      <c r="J17" s="1" t="s">
        <v>20</v>
      </c>
      <c r="K17" s="22">
        <f t="shared" ref="K17:K26" si="1">E17</f>
        <v>41623</v>
      </c>
      <c r="L17" s="2">
        <f t="shared" ref="L17:L26" si="2">F17-0.7</f>
        <v>4.3</v>
      </c>
      <c r="M17" s="1" t="s">
        <v>20</v>
      </c>
      <c r="N17" s="1"/>
      <c r="O17" s="22">
        <f>E17</f>
        <v>41623</v>
      </c>
      <c r="P17" s="4">
        <v>3.3</v>
      </c>
      <c r="Q17" s="1" t="s">
        <v>20</v>
      </c>
      <c r="R17" s="22">
        <f>E17</f>
        <v>41623</v>
      </c>
      <c r="S17" s="2">
        <v>2</v>
      </c>
      <c r="T17" s="1" t="s">
        <v>20</v>
      </c>
    </row>
    <row r="18" spans="1:20" x14ac:dyDescent="0.25">
      <c r="A18" s="21" t="s">
        <v>6</v>
      </c>
      <c r="B18" s="22">
        <v>41623</v>
      </c>
      <c r="C18" s="2">
        <v>1</v>
      </c>
      <c r="D18" s="29" t="s">
        <v>22</v>
      </c>
      <c r="E18" s="22">
        <v>41623</v>
      </c>
      <c r="F18" s="2">
        <v>7</v>
      </c>
      <c r="G18" s="1" t="s">
        <v>20</v>
      </c>
      <c r="H18" s="22">
        <f t="shared" si="0"/>
        <v>41623</v>
      </c>
      <c r="I18" s="3">
        <v>6</v>
      </c>
      <c r="J18" s="1" t="s">
        <v>20</v>
      </c>
      <c r="K18" s="22">
        <f t="shared" si="1"/>
        <v>41623</v>
      </c>
      <c r="L18" s="2">
        <f t="shared" si="2"/>
        <v>6.3</v>
      </c>
      <c r="M18" s="1" t="s">
        <v>20</v>
      </c>
      <c r="N18" s="1"/>
      <c r="O18" s="22">
        <f>E18</f>
        <v>41623</v>
      </c>
      <c r="P18" s="4">
        <v>5.3</v>
      </c>
      <c r="Q18" s="1" t="s">
        <v>20</v>
      </c>
      <c r="R18" s="22">
        <f>E18</f>
        <v>41623</v>
      </c>
      <c r="S18" s="2">
        <v>4</v>
      </c>
      <c r="T18" s="1" t="s">
        <v>20</v>
      </c>
    </row>
    <row r="19" spans="1:20" x14ac:dyDescent="0.25">
      <c r="A19" s="21" t="s">
        <v>7</v>
      </c>
      <c r="B19" s="22">
        <v>41623</v>
      </c>
      <c r="C19" s="2">
        <v>3</v>
      </c>
      <c r="D19" s="29" t="s">
        <v>22</v>
      </c>
      <c r="E19" s="22">
        <v>41623</v>
      </c>
      <c r="F19" s="2">
        <v>9</v>
      </c>
      <c r="G19" s="1" t="s">
        <v>20</v>
      </c>
      <c r="H19" s="22">
        <f t="shared" si="0"/>
        <v>41623</v>
      </c>
      <c r="I19" s="3">
        <v>8</v>
      </c>
      <c r="J19" s="1" t="s">
        <v>20</v>
      </c>
      <c r="K19" s="22">
        <f t="shared" si="1"/>
        <v>41623</v>
      </c>
      <c r="L19" s="2">
        <f t="shared" si="2"/>
        <v>8.3000000000000007</v>
      </c>
      <c r="M19" s="1" t="s">
        <v>20</v>
      </c>
      <c r="N19" s="1"/>
      <c r="O19" s="22">
        <f>E19</f>
        <v>41623</v>
      </c>
      <c r="P19" s="4">
        <v>7.3</v>
      </c>
      <c r="Q19" s="1" t="s">
        <v>20</v>
      </c>
      <c r="R19" s="22">
        <f>E19</f>
        <v>41623</v>
      </c>
      <c r="S19" s="2">
        <v>6</v>
      </c>
      <c r="T19" s="1" t="s">
        <v>20</v>
      </c>
    </row>
    <row r="20" spans="1:20" x14ac:dyDescent="0.25">
      <c r="A20" s="21" t="s">
        <v>8</v>
      </c>
      <c r="B20" s="22">
        <v>41623</v>
      </c>
      <c r="C20" s="2">
        <v>5</v>
      </c>
      <c r="D20" s="29" t="s">
        <v>22</v>
      </c>
      <c r="E20" s="22">
        <v>41623</v>
      </c>
      <c r="F20" s="2">
        <v>11</v>
      </c>
      <c r="G20" s="1" t="s">
        <v>20</v>
      </c>
      <c r="H20" s="22">
        <f t="shared" si="0"/>
        <v>41623</v>
      </c>
      <c r="I20" s="3">
        <v>10</v>
      </c>
      <c r="J20" s="1" t="s">
        <v>20</v>
      </c>
      <c r="K20" s="22">
        <f t="shared" si="1"/>
        <v>41623</v>
      </c>
      <c r="L20" s="2">
        <f t="shared" si="2"/>
        <v>10.3</v>
      </c>
      <c r="M20" s="1" t="s">
        <v>20</v>
      </c>
      <c r="N20" s="1"/>
      <c r="O20" s="22">
        <f>E20</f>
        <v>41623</v>
      </c>
      <c r="P20" s="4">
        <v>9.3000000000000007</v>
      </c>
      <c r="Q20" s="1" t="s">
        <v>20</v>
      </c>
      <c r="R20" s="22">
        <f>E20</f>
        <v>41623</v>
      </c>
      <c r="S20" s="2">
        <v>8</v>
      </c>
      <c r="T20" s="1" t="s">
        <v>20</v>
      </c>
    </row>
    <row r="21" spans="1:20" x14ac:dyDescent="0.25">
      <c r="A21" s="21" t="s">
        <v>9</v>
      </c>
      <c r="B21" s="22">
        <v>41623</v>
      </c>
      <c r="C21" s="2">
        <v>7</v>
      </c>
      <c r="D21" s="29" t="s">
        <v>22</v>
      </c>
      <c r="E21" s="22">
        <v>41624</v>
      </c>
      <c r="F21" s="2">
        <v>1</v>
      </c>
      <c r="G21" s="1" t="s">
        <v>22</v>
      </c>
      <c r="H21" s="22">
        <f t="shared" si="0"/>
        <v>41624</v>
      </c>
      <c r="I21" s="3">
        <v>12</v>
      </c>
      <c r="J21" s="1" t="s">
        <v>22</v>
      </c>
      <c r="K21" s="22">
        <f t="shared" si="1"/>
        <v>41624</v>
      </c>
      <c r="L21" s="2">
        <v>12.3</v>
      </c>
      <c r="M21" s="1" t="s">
        <v>22</v>
      </c>
      <c r="N21" s="1"/>
      <c r="O21" s="22">
        <f>O20</f>
        <v>41623</v>
      </c>
      <c r="P21" s="4">
        <v>11.3</v>
      </c>
      <c r="Q21" s="1" t="s">
        <v>20</v>
      </c>
      <c r="R21" s="22">
        <f>R20</f>
        <v>41623</v>
      </c>
      <c r="S21" s="2">
        <v>10</v>
      </c>
      <c r="T21" s="1" t="s">
        <v>20</v>
      </c>
    </row>
    <row r="22" spans="1:20" x14ac:dyDescent="0.25">
      <c r="A22" s="21" t="s">
        <v>10</v>
      </c>
      <c r="B22" s="22">
        <v>41623</v>
      </c>
      <c r="C22" s="2">
        <v>9</v>
      </c>
      <c r="D22" s="29" t="s">
        <v>22</v>
      </c>
      <c r="E22" s="22">
        <v>41624</v>
      </c>
      <c r="F22" s="2">
        <v>3</v>
      </c>
      <c r="G22" s="1" t="s">
        <v>22</v>
      </c>
      <c r="H22" s="22">
        <f t="shared" si="0"/>
        <v>41624</v>
      </c>
      <c r="I22" s="3">
        <v>2</v>
      </c>
      <c r="J22" s="1" t="s">
        <v>22</v>
      </c>
      <c r="K22" s="22">
        <f t="shared" si="1"/>
        <v>41624</v>
      </c>
      <c r="L22" s="2">
        <v>2.2999999999999998</v>
      </c>
      <c r="M22" s="1" t="s">
        <v>22</v>
      </c>
      <c r="N22" s="1"/>
      <c r="O22" s="22">
        <f t="shared" ref="O22:O26" si="3">E22</f>
        <v>41624</v>
      </c>
      <c r="P22" s="4">
        <v>1.3</v>
      </c>
      <c r="Q22" s="1" t="s">
        <v>22</v>
      </c>
      <c r="R22" s="22">
        <f t="shared" ref="R22:R26" si="4">E22</f>
        <v>41624</v>
      </c>
      <c r="S22" s="2">
        <v>12</v>
      </c>
      <c r="T22" s="1" t="s">
        <v>22</v>
      </c>
    </row>
    <row r="23" spans="1:20" x14ac:dyDescent="0.25">
      <c r="A23" s="21" t="s">
        <v>11</v>
      </c>
      <c r="B23" s="22">
        <v>41623</v>
      </c>
      <c r="C23" s="2">
        <v>11</v>
      </c>
      <c r="D23" s="29" t="s">
        <v>22</v>
      </c>
      <c r="E23" s="22">
        <v>41624</v>
      </c>
      <c r="F23" s="2">
        <v>5</v>
      </c>
      <c r="G23" s="1" t="s">
        <v>22</v>
      </c>
      <c r="H23" s="22">
        <f t="shared" si="0"/>
        <v>41624</v>
      </c>
      <c r="I23" s="3">
        <v>4</v>
      </c>
      <c r="J23" s="1" t="s">
        <v>22</v>
      </c>
      <c r="K23" s="22">
        <f t="shared" si="1"/>
        <v>41624</v>
      </c>
      <c r="L23" s="2">
        <f t="shared" si="2"/>
        <v>4.3</v>
      </c>
      <c r="M23" s="1" t="s">
        <v>22</v>
      </c>
      <c r="N23" s="1"/>
      <c r="O23" s="22">
        <f t="shared" si="3"/>
        <v>41624</v>
      </c>
      <c r="P23" s="4">
        <v>3.3</v>
      </c>
      <c r="Q23" s="1" t="s">
        <v>22</v>
      </c>
      <c r="R23" s="22">
        <f t="shared" si="4"/>
        <v>41624</v>
      </c>
      <c r="S23" s="2">
        <v>2</v>
      </c>
      <c r="T23" s="1" t="s">
        <v>22</v>
      </c>
    </row>
    <row r="24" spans="1:20" x14ac:dyDescent="0.25">
      <c r="A24" s="21" t="s">
        <v>12</v>
      </c>
      <c r="B24" s="22">
        <v>41623</v>
      </c>
      <c r="C24" s="2">
        <v>2</v>
      </c>
      <c r="D24" s="29" t="s">
        <v>20</v>
      </c>
      <c r="E24" s="22">
        <v>41624</v>
      </c>
      <c r="F24" s="2">
        <v>8</v>
      </c>
      <c r="G24" s="1" t="s">
        <v>22</v>
      </c>
      <c r="H24" s="22">
        <f t="shared" si="0"/>
        <v>41624</v>
      </c>
      <c r="I24" s="3">
        <v>7</v>
      </c>
      <c r="J24" s="1" t="s">
        <v>22</v>
      </c>
      <c r="K24" s="22">
        <f t="shared" si="1"/>
        <v>41624</v>
      </c>
      <c r="L24" s="2">
        <f t="shared" si="2"/>
        <v>7.3</v>
      </c>
      <c r="M24" s="1" t="s">
        <v>22</v>
      </c>
      <c r="N24" s="1"/>
      <c r="O24" s="22">
        <f t="shared" si="3"/>
        <v>41624</v>
      </c>
      <c r="P24" s="4">
        <v>6.3</v>
      </c>
      <c r="Q24" s="1" t="s">
        <v>22</v>
      </c>
      <c r="R24" s="22">
        <f t="shared" si="4"/>
        <v>41624</v>
      </c>
      <c r="S24" s="2">
        <v>5</v>
      </c>
      <c r="T24" s="1" t="s">
        <v>22</v>
      </c>
    </row>
    <row r="25" spans="1:20" x14ac:dyDescent="0.25">
      <c r="A25" s="21" t="s">
        <v>13</v>
      </c>
      <c r="B25" s="22">
        <v>41623</v>
      </c>
      <c r="C25" s="2">
        <v>4</v>
      </c>
      <c r="D25" s="29" t="s">
        <v>20</v>
      </c>
      <c r="E25" s="22">
        <v>41624</v>
      </c>
      <c r="F25" s="2">
        <v>10</v>
      </c>
      <c r="G25" s="1" t="s">
        <v>22</v>
      </c>
      <c r="H25" s="22">
        <f t="shared" si="0"/>
        <v>41624</v>
      </c>
      <c r="I25" s="3">
        <v>9</v>
      </c>
      <c r="J25" s="1" t="s">
        <v>22</v>
      </c>
      <c r="K25" s="22">
        <f t="shared" si="1"/>
        <v>41624</v>
      </c>
      <c r="L25" s="2">
        <f t="shared" si="2"/>
        <v>9.3000000000000007</v>
      </c>
      <c r="M25" s="1" t="s">
        <v>22</v>
      </c>
      <c r="N25" s="1"/>
      <c r="O25" s="22">
        <f t="shared" si="3"/>
        <v>41624</v>
      </c>
      <c r="P25" s="4">
        <v>8.3000000000000007</v>
      </c>
      <c r="Q25" s="1" t="s">
        <v>22</v>
      </c>
      <c r="R25" s="22">
        <f t="shared" si="4"/>
        <v>41624</v>
      </c>
      <c r="S25" s="2">
        <v>7</v>
      </c>
      <c r="T25" s="1" t="s">
        <v>22</v>
      </c>
    </row>
    <row r="26" spans="1:20" x14ac:dyDescent="0.25">
      <c r="A26" s="21" t="s">
        <v>18</v>
      </c>
      <c r="B26" s="22">
        <v>41623</v>
      </c>
      <c r="C26" s="2">
        <v>6</v>
      </c>
      <c r="D26" s="29" t="s">
        <v>20</v>
      </c>
      <c r="E26" s="22">
        <v>41624</v>
      </c>
      <c r="F26" s="2">
        <v>12</v>
      </c>
      <c r="G26" s="1" t="s">
        <v>20</v>
      </c>
      <c r="H26" s="22">
        <f t="shared" si="0"/>
        <v>41624</v>
      </c>
      <c r="I26" s="3">
        <v>11</v>
      </c>
      <c r="J26" s="1" t="s">
        <v>22</v>
      </c>
      <c r="K26" s="22">
        <f t="shared" si="1"/>
        <v>41624</v>
      </c>
      <c r="L26" s="2">
        <f t="shared" si="2"/>
        <v>11.3</v>
      </c>
      <c r="M26" s="1" t="s">
        <v>22</v>
      </c>
      <c r="N26" s="1"/>
      <c r="O26" s="22">
        <f t="shared" si="3"/>
        <v>41624</v>
      </c>
      <c r="P26" s="4">
        <v>10.3</v>
      </c>
      <c r="Q26" s="1" t="s">
        <v>22</v>
      </c>
      <c r="R26" s="22">
        <f t="shared" si="4"/>
        <v>41624</v>
      </c>
      <c r="S26" s="2">
        <v>9</v>
      </c>
      <c r="T26" s="1" t="s">
        <v>22</v>
      </c>
    </row>
    <row r="30" spans="1:20" ht="18.75" x14ac:dyDescent="0.3">
      <c r="A30" s="10" t="s">
        <v>19</v>
      </c>
      <c r="B30" s="11"/>
      <c r="C30" s="11"/>
      <c r="D30" s="12"/>
      <c r="E30" s="30" t="s">
        <v>29</v>
      </c>
      <c r="F30" s="11"/>
      <c r="G30" s="12"/>
      <c r="H30" s="12"/>
      <c r="I30" s="13"/>
      <c r="J30" s="12"/>
      <c r="K30" s="11"/>
      <c r="L30" s="11"/>
    </row>
    <row r="31" spans="1:20" ht="18.75" x14ac:dyDescent="0.3">
      <c r="A31" s="10" t="s">
        <v>30</v>
      </c>
      <c r="B31" s="11"/>
      <c r="C31" s="11"/>
      <c r="D31" s="12"/>
      <c r="E31" s="11"/>
      <c r="F31" s="11"/>
      <c r="G31" s="12"/>
      <c r="H31" s="12"/>
      <c r="I31" s="13"/>
      <c r="J31" s="12"/>
      <c r="K31" s="11"/>
      <c r="L31" s="11"/>
      <c r="R31" s="7"/>
      <c r="S31" s="7"/>
    </row>
    <row r="32" spans="1:20" ht="18.75" x14ac:dyDescent="0.3">
      <c r="A32" s="10" t="s">
        <v>16</v>
      </c>
      <c r="B32" s="11"/>
      <c r="C32" s="11"/>
      <c r="D32" s="12"/>
      <c r="E32" s="11"/>
      <c r="F32" s="11"/>
      <c r="G32" s="12"/>
      <c r="H32" s="12"/>
      <c r="I32" s="13"/>
      <c r="J32" s="12"/>
      <c r="K32" s="11"/>
      <c r="L32" s="11"/>
      <c r="R32" s="7"/>
      <c r="S32" s="7"/>
    </row>
    <row r="33" spans="1:20" ht="18.75" x14ac:dyDescent="0.3">
      <c r="A33" s="10" t="s">
        <v>23</v>
      </c>
      <c r="B33" s="11"/>
      <c r="C33" s="11"/>
      <c r="D33" s="12"/>
      <c r="E33" s="11"/>
      <c r="F33" s="11"/>
      <c r="G33" s="12"/>
      <c r="H33" s="12"/>
      <c r="I33" s="13"/>
      <c r="J33" s="12"/>
      <c r="K33" s="11"/>
      <c r="L33" s="11"/>
      <c r="R33" s="7"/>
      <c r="S33" s="7"/>
    </row>
    <row r="35" spans="1:20" ht="16.899999999999999" customHeight="1" x14ac:dyDescent="0.25">
      <c r="A35" s="31"/>
      <c r="B35" s="32"/>
      <c r="C35" s="32"/>
      <c r="D35" s="33"/>
      <c r="E35" s="32"/>
      <c r="F35" s="32"/>
      <c r="G35" s="33"/>
      <c r="H35" s="33"/>
      <c r="I35" s="34"/>
      <c r="J35" s="33"/>
    </row>
    <row r="36" spans="1:20" x14ac:dyDescent="0.25">
      <c r="A36" s="14"/>
      <c r="B36" s="37" t="s">
        <v>15</v>
      </c>
      <c r="C36" s="38"/>
      <c r="D36" s="39"/>
      <c r="E36" s="40" t="s">
        <v>24</v>
      </c>
      <c r="F36" s="40"/>
      <c r="G36" s="40"/>
      <c r="H36" s="35" t="s">
        <v>25</v>
      </c>
      <c r="I36" s="36"/>
      <c r="J36" s="15"/>
      <c r="K36" s="40" t="s">
        <v>26</v>
      </c>
      <c r="L36" s="40"/>
      <c r="M36" s="40"/>
      <c r="N36" s="16"/>
      <c r="O36" s="35" t="s">
        <v>27</v>
      </c>
      <c r="P36" s="36"/>
      <c r="Q36" s="15"/>
      <c r="R36" s="40" t="s">
        <v>1</v>
      </c>
      <c r="S36" s="40"/>
      <c r="T36" s="40"/>
    </row>
    <row r="37" spans="1:20" x14ac:dyDescent="0.25">
      <c r="A37" s="14"/>
      <c r="B37" s="17" t="s">
        <v>2</v>
      </c>
      <c r="C37" s="41" t="s">
        <v>3</v>
      </c>
      <c r="D37" s="42"/>
      <c r="E37" s="17" t="s">
        <v>2</v>
      </c>
      <c r="F37" s="41" t="s">
        <v>3</v>
      </c>
      <c r="G37" s="42"/>
      <c r="H37" s="18" t="s">
        <v>2</v>
      </c>
      <c r="I37" s="19" t="s">
        <v>3</v>
      </c>
      <c r="J37" s="18"/>
      <c r="K37" s="17" t="s">
        <v>2</v>
      </c>
      <c r="L37" s="41" t="s">
        <v>3</v>
      </c>
      <c r="M37" s="42"/>
      <c r="N37" s="18"/>
      <c r="O37" s="18" t="s">
        <v>2</v>
      </c>
      <c r="P37" s="20" t="s">
        <v>3</v>
      </c>
      <c r="Q37" s="18"/>
      <c r="R37" s="17" t="s">
        <v>2</v>
      </c>
      <c r="S37" s="41" t="s">
        <v>3</v>
      </c>
      <c r="T37" s="42"/>
    </row>
    <row r="38" spans="1:20" x14ac:dyDescent="0.25">
      <c r="A38" s="21" t="s">
        <v>14</v>
      </c>
      <c r="B38" s="22">
        <v>41616</v>
      </c>
      <c r="C38" s="2">
        <v>6</v>
      </c>
      <c r="D38" s="23" t="s">
        <v>20</v>
      </c>
      <c r="E38" s="22">
        <v>41617</v>
      </c>
      <c r="F38" s="2">
        <v>12</v>
      </c>
      <c r="G38" s="1" t="s">
        <v>20</v>
      </c>
      <c r="H38" s="22">
        <f>E38</f>
        <v>41617</v>
      </c>
      <c r="I38" s="3">
        <v>11</v>
      </c>
      <c r="J38" s="1" t="s">
        <v>22</v>
      </c>
      <c r="K38" s="22">
        <f>E38</f>
        <v>41617</v>
      </c>
      <c r="L38" s="2">
        <f>F38-0.7</f>
        <v>11.3</v>
      </c>
      <c r="M38" s="23" t="s">
        <v>22</v>
      </c>
      <c r="N38" s="23"/>
      <c r="O38" s="22">
        <f>E38</f>
        <v>41617</v>
      </c>
      <c r="P38" s="4" t="s">
        <v>28</v>
      </c>
      <c r="Q38" s="23" t="s">
        <v>22</v>
      </c>
      <c r="R38" s="22">
        <f>E38</f>
        <v>41617</v>
      </c>
      <c r="S38" s="2">
        <v>9</v>
      </c>
      <c r="T38" s="23" t="s">
        <v>22</v>
      </c>
    </row>
  </sheetData>
  <mergeCells count="30">
    <mergeCell ref="S16:T16"/>
    <mergeCell ref="C37:D37"/>
    <mergeCell ref="F37:G37"/>
    <mergeCell ref="L37:M37"/>
    <mergeCell ref="S37:T37"/>
    <mergeCell ref="E36:G36"/>
    <mergeCell ref="K36:M36"/>
    <mergeCell ref="R36:T36"/>
    <mergeCell ref="B8:D8"/>
    <mergeCell ref="B15:D15"/>
    <mergeCell ref="B36:D36"/>
    <mergeCell ref="R8:T8"/>
    <mergeCell ref="K8:M8"/>
    <mergeCell ref="E8:G8"/>
    <mergeCell ref="E15:G15"/>
    <mergeCell ref="K15:M15"/>
    <mergeCell ref="R15:T15"/>
    <mergeCell ref="C9:D9"/>
    <mergeCell ref="C16:D16"/>
    <mergeCell ref="F9:G9"/>
    <mergeCell ref="F16:G16"/>
    <mergeCell ref="L9:M9"/>
    <mergeCell ref="L16:M16"/>
    <mergeCell ref="S9:T9"/>
    <mergeCell ref="H8:I8"/>
    <mergeCell ref="O8:P8"/>
    <mergeCell ref="H15:I15"/>
    <mergeCell ref="O15:P15"/>
    <mergeCell ref="H36:I36"/>
    <mergeCell ref="O36:P36"/>
  </mergeCells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 &amp; I </vt:lpstr>
      <vt:lpstr>Sheet2</vt:lpstr>
      <vt:lpstr>Sheet3</vt:lpstr>
    </vt:vector>
  </TitlesOfParts>
  <Company>LDS Church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TurnerPM</dc:creator>
  <cp:lastModifiedBy>Carl Moller</cp:lastModifiedBy>
  <cp:lastPrinted>2012-09-21T05:38:12Z</cp:lastPrinted>
  <dcterms:created xsi:type="dcterms:W3CDTF">2012-06-13T01:26:13Z</dcterms:created>
  <dcterms:modified xsi:type="dcterms:W3CDTF">2013-11-05T19:49:32Z</dcterms:modified>
</cp:coreProperties>
</file>